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ЗПИФ Н &quot;Целевые инвестиции&quot;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<sst xmlns="http://schemas.openxmlformats.org/spreadsheetml/2006/main" count="5" uniqueCount="5">
  <si>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</si>
  <si>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Стоимость чистых активов, руб.</t>
  </si>
  <si>
    <t>Расчетная стоимость инвестиционного  пая, руб.</t>
  </si>
  <si>
    <t>Процентное изменение стоимости чистых активов, %</t>
  </si>
  <si>
    <t>Процентное изменение расчетной стоимости инвестиционного  пая,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</si>
</sst>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  <numFmt numFmtId="182" formatCode="[=0]&quot;&quot;;General"/>
    <numFmt numFmtId="183" formatCode="0000"/>
    <numFmt numFmtId="184" formatCode="00"/>
    <numFmt numFmtId="185" formatCode="0.00000"/>
  </numFmts>
  <fonts count="42">
    <font>
      <sz val="10"/>
      <name val="Arial Cyr"/>
      <family val="0"/>
    </font>
    <font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2" fillId="0" borderId="10" xfId="0" applyNumberFormat="1" applyFont="1" applyBorder="1" applyAlignment="1">
      <alignment horizontal="right"/>
    </xf>
    <xf numFmtId="10" fontId="22" fillId="0" borderId="10" xfId="0" applyNumberFormat="1" applyFont="1" applyBorder="1" applyAlignment="1">
      <alignment/>
    </xf>
    <xf numFmtId="4" fontId="1" fillId="17" borderId="10" xfId="0" applyNumberFormat="1" applyFont="1" applyFill="1" applyBorder="1" applyAlignment="1">
      <alignment horizontal="center" vertical="top" wrapText="1"/>
    </xf>
    <xf numFmtId="14" fontId="22" fillId="11" borderId="10" xfId="0" applyNumberFormat="1" applyFont="1" applyFill="1" applyBorder="1" applyAlignment="1">
      <alignment horizontal="right"/>
    </xf>
    <xf numFmtId="4" fontId="22" fillId="0" borderId="0" xfId="0" applyNumberFormat="1" applyFont="1" applyAlignment="1">
      <alignment horizontal="right"/>
    </xf>
    <xf numFmtId="14" fontId="22" fillId="11" borderId="11" xfId="0" applyNumberFormat="1" applyFont="1" applyFill="1" applyBorder="1" applyAlignment="1">
      <alignment horizontal="right"/>
    </xf>
    <xf numFmtId="10" fontId="22" fillId="0" borderId="11" xfId="0" applyNumberFormat="1" applyFont="1" applyBorder="1" applyAlignment="1">
      <alignment/>
    </xf>
    <xf numFmtId="4" fontId="22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67">
      <selection activeCell="E86" sqref="E86"/>
    </sheetView>
  </sheetViews>
  <sheetFormatPr defaultColWidth="9.00390625" defaultRowHeight="12.75"/>
  <cols>
    <col min="1" max="1" width="14.25390625" style="1" customWidth="1"/>
    <col min="2" max="3" width="23.25390625" style="2" customWidth="1"/>
    <col min="4" max="4" width="23.25390625" style="0" customWidth="1"/>
    <col min="5" max="5" width="31.375" style="0" customWidth="1"/>
  </cols>
  <sheetData>
    <row r="1" spans="1:5" ht="6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>
        <v>42735</v>
      </c>
      <c r="B2" s="3">
        <v>128850987.51</v>
      </c>
      <c r="C2" s="3">
        <v>1180966.57</v>
      </c>
      <c r="D2" s="4"/>
      <c r="E2" s="4"/>
    </row>
    <row r="3" spans="1:5" ht="12.75">
      <c r="A3" s="6">
        <v>42766</v>
      </c>
      <c r="B3" s="3">
        <v>132058075.21</v>
      </c>
      <c r="C3" s="3">
        <v>1210360.71</v>
      </c>
      <c r="D3" s="4">
        <f>(B3/B2-1)</f>
        <v>0.024889896165918746</v>
      </c>
      <c r="E3" s="4">
        <f aca="true" t="shared" si="0" ref="E3:E52">(C3/C2-1)</f>
        <v>0.024889900143405308</v>
      </c>
    </row>
    <row r="4" spans="1:5" ht="12.75">
      <c r="A4" s="6">
        <v>42794</v>
      </c>
      <c r="B4" s="3">
        <v>131970609.01</v>
      </c>
      <c r="C4" s="3">
        <v>1209559.05</v>
      </c>
      <c r="D4" s="4">
        <f aca="true" t="shared" si="1" ref="D4:D52">(B4/B3-1)</f>
        <v>-0.0006623313255239571</v>
      </c>
      <c r="E4" s="4">
        <f t="shared" si="0"/>
        <v>-0.0006623314796792013</v>
      </c>
    </row>
    <row r="5" spans="1:5" ht="12.75">
      <c r="A5" s="6">
        <v>42825</v>
      </c>
      <c r="B5" s="3">
        <v>209137734.21</v>
      </c>
      <c r="C5" s="3">
        <v>1916824.06</v>
      </c>
      <c r="D5" s="4">
        <f t="shared" si="1"/>
        <v>0.58472962865658</v>
      </c>
      <c r="E5" s="4">
        <f t="shared" si="0"/>
        <v>0.5847296252299548</v>
      </c>
    </row>
    <row r="6" spans="1:5" ht="12.75">
      <c r="A6" s="6">
        <v>42853</v>
      </c>
      <c r="B6" s="3">
        <v>209307769.64</v>
      </c>
      <c r="C6" s="3">
        <v>1918382.5</v>
      </c>
      <c r="D6" s="4">
        <f t="shared" si="1"/>
        <v>0.0008130308508995654</v>
      </c>
      <c r="E6" s="4">
        <f t="shared" si="0"/>
        <v>0.0008130323656307947</v>
      </c>
    </row>
    <row r="7" spans="1:5" ht="12.75">
      <c r="A7" s="6">
        <v>42886</v>
      </c>
      <c r="B7" s="3">
        <v>208903461.95</v>
      </c>
      <c r="C7" s="3">
        <v>1914676.87</v>
      </c>
      <c r="D7" s="4">
        <f t="shared" si="1"/>
        <v>-0.0019316420536866774</v>
      </c>
      <c r="E7" s="4">
        <f t="shared" si="0"/>
        <v>-0.0019316429335650698</v>
      </c>
    </row>
    <row r="8" spans="1:5" ht="12.75">
      <c r="A8" s="6">
        <v>42916</v>
      </c>
      <c r="B8" s="3">
        <v>208458419.08</v>
      </c>
      <c r="C8" s="3">
        <v>1910597.89</v>
      </c>
      <c r="D8" s="4">
        <f t="shared" si="1"/>
        <v>-0.0021303757527316725</v>
      </c>
      <c r="E8" s="4">
        <f t="shared" si="0"/>
        <v>-0.0021303751373986657</v>
      </c>
    </row>
    <row r="9" spans="1:5" ht="12.75">
      <c r="A9" s="6">
        <v>42947</v>
      </c>
      <c r="B9" s="3">
        <v>208677699.19</v>
      </c>
      <c r="C9" s="3">
        <v>1912607.67</v>
      </c>
      <c r="D9" s="4">
        <f t="shared" si="1"/>
        <v>0.0010519129472810196</v>
      </c>
      <c r="E9" s="4">
        <f t="shared" si="0"/>
        <v>0.0010519115563347725</v>
      </c>
    </row>
    <row r="10" spans="1:5" ht="12.75">
      <c r="A10" s="6">
        <v>42978</v>
      </c>
      <c r="B10" s="3">
        <v>208879683.58</v>
      </c>
      <c r="C10" s="3">
        <v>1914458.93</v>
      </c>
      <c r="D10" s="4">
        <f t="shared" si="1"/>
        <v>0.0009679251342333828</v>
      </c>
      <c r="E10" s="4">
        <f t="shared" si="0"/>
        <v>0.0009679245927105562</v>
      </c>
    </row>
    <row r="11" spans="1:5" ht="12.75">
      <c r="A11" s="6">
        <v>43007</v>
      </c>
      <c r="B11" s="3">
        <v>208830805.96</v>
      </c>
      <c r="C11" s="3">
        <v>1914010.95</v>
      </c>
      <c r="D11" s="4">
        <f t="shared" si="1"/>
        <v>-0.00023399891823983054</v>
      </c>
      <c r="E11" s="4">
        <f t="shared" si="0"/>
        <v>-0.00023399822946323923</v>
      </c>
    </row>
    <row r="12" spans="1:5" ht="12.75">
      <c r="A12" s="6">
        <v>43039</v>
      </c>
      <c r="B12" s="3">
        <v>206923229.51</v>
      </c>
      <c r="C12" s="3">
        <v>1896527.31</v>
      </c>
      <c r="D12" s="4">
        <f t="shared" si="1"/>
        <v>-0.009134554843241882</v>
      </c>
      <c r="E12" s="4">
        <f t="shared" si="0"/>
        <v>-0.009134555891647245</v>
      </c>
    </row>
    <row r="13" spans="1:5" ht="12.75">
      <c r="A13" s="6">
        <v>43069</v>
      </c>
      <c r="B13" s="3">
        <v>206847956.02</v>
      </c>
      <c r="C13" s="3">
        <v>1895837.4</v>
      </c>
      <c r="D13" s="4">
        <f t="shared" si="1"/>
        <v>-0.00036377496223227723</v>
      </c>
      <c r="E13" s="4">
        <f t="shared" si="0"/>
        <v>-0.00036377541012055925</v>
      </c>
    </row>
    <row r="14" spans="1:5" ht="12.75">
      <c r="A14" s="6">
        <v>43098</v>
      </c>
      <c r="B14" s="3">
        <v>206388880.2</v>
      </c>
      <c r="C14" s="3">
        <v>1891629.8</v>
      </c>
      <c r="D14" s="4">
        <f t="shared" si="1"/>
        <v>-0.0022193877514343763</v>
      </c>
      <c r="E14" s="4">
        <f t="shared" si="0"/>
        <v>-0.0022193886458827805</v>
      </c>
    </row>
    <row r="15" spans="1:5" ht="12.75">
      <c r="A15" s="6">
        <v>43131</v>
      </c>
      <c r="B15" s="3">
        <v>206893648.52</v>
      </c>
      <c r="C15" s="3">
        <v>1896256.19</v>
      </c>
      <c r="D15" s="4">
        <f t="shared" si="1"/>
        <v>0.002445714708616542</v>
      </c>
      <c r="E15" s="4">
        <f t="shared" si="0"/>
        <v>0.0024457163870013066</v>
      </c>
    </row>
    <row r="16" spans="1:5" ht="12.75">
      <c r="A16" s="6">
        <v>43159</v>
      </c>
      <c r="B16" s="3">
        <v>206887930.36</v>
      </c>
      <c r="C16" s="3">
        <v>1896203.78</v>
      </c>
      <c r="D16" s="4">
        <f t="shared" si="1"/>
        <v>-2.7638161156251506E-05</v>
      </c>
      <c r="E16" s="4">
        <f t="shared" si="0"/>
        <v>-2.7638670489937844E-05</v>
      </c>
    </row>
    <row r="17" spans="1:5" ht="12.75">
      <c r="A17" s="6">
        <v>43189</v>
      </c>
      <c r="B17" s="3">
        <v>206519547.01</v>
      </c>
      <c r="C17" s="3">
        <v>1892827.41</v>
      </c>
      <c r="D17" s="4">
        <f t="shared" si="1"/>
        <v>-0.0017805937222099555</v>
      </c>
      <c r="E17" s="4">
        <f t="shared" si="0"/>
        <v>-0.0017805944886367664</v>
      </c>
    </row>
    <row r="18" spans="1:5" ht="12.75">
      <c r="A18" s="6">
        <v>43218</v>
      </c>
      <c r="B18" s="3">
        <v>205906648.15</v>
      </c>
      <c r="C18" s="3">
        <v>1887209.97</v>
      </c>
      <c r="D18" s="4">
        <f t="shared" si="1"/>
        <v>-0.0029677522969305814</v>
      </c>
      <c r="E18" s="4">
        <f t="shared" si="0"/>
        <v>-0.0029677507681484805</v>
      </c>
    </row>
    <row r="19" spans="1:5" ht="12.75">
      <c r="A19" s="6">
        <v>43251</v>
      </c>
      <c r="B19" s="3">
        <v>206023653.52</v>
      </c>
      <c r="C19" s="3">
        <v>1888282.37</v>
      </c>
      <c r="D19" s="4">
        <f t="shared" si="1"/>
        <v>0.0005682447412516112</v>
      </c>
      <c r="E19" s="4">
        <f t="shared" si="0"/>
        <v>0.0005682462561387158</v>
      </c>
    </row>
    <row r="20" spans="1:5" ht="12.75">
      <c r="A20" s="6">
        <v>43280</v>
      </c>
      <c r="B20" s="3">
        <v>205690439.17</v>
      </c>
      <c r="C20" s="3">
        <v>1885228.34</v>
      </c>
      <c r="D20" s="4">
        <f t="shared" si="1"/>
        <v>-0.0016173596784005984</v>
      </c>
      <c r="E20" s="4">
        <f t="shared" si="0"/>
        <v>-0.001617358742802888</v>
      </c>
    </row>
    <row r="21" spans="1:5" ht="12.75">
      <c r="A21" s="6">
        <v>43312</v>
      </c>
      <c r="B21" s="3">
        <v>204395103.5</v>
      </c>
      <c r="C21" s="3">
        <v>1873356.11</v>
      </c>
      <c r="D21" s="4">
        <f t="shared" si="1"/>
        <v>-0.006297500628745345</v>
      </c>
      <c r="E21" s="4">
        <f t="shared" si="0"/>
        <v>-0.006297502402281885</v>
      </c>
    </row>
    <row r="22" spans="1:5" ht="12.75">
      <c r="A22" s="6">
        <v>43343</v>
      </c>
      <c r="B22" s="3">
        <v>204223899.51</v>
      </c>
      <c r="C22" s="3">
        <v>1871786.96</v>
      </c>
      <c r="D22" s="4">
        <f t="shared" si="1"/>
        <v>-0.0008376129714868785</v>
      </c>
      <c r="E22" s="4">
        <f t="shared" si="0"/>
        <v>-0.0008376143711406048</v>
      </c>
    </row>
    <row r="23" spans="1:5" ht="12.75">
      <c r="A23" s="6">
        <v>43371</v>
      </c>
      <c r="B23" s="3">
        <v>204202948.27</v>
      </c>
      <c r="C23" s="3">
        <v>1871594.94</v>
      </c>
      <c r="D23" s="4">
        <f t="shared" si="1"/>
        <v>-0.00010258956003805775</v>
      </c>
      <c r="E23" s="4">
        <f t="shared" si="0"/>
        <v>-0.00010258646101479751</v>
      </c>
    </row>
    <row r="24" spans="1:5" ht="12.75">
      <c r="A24" s="6">
        <v>43404</v>
      </c>
      <c r="B24" s="3">
        <v>203199857.27</v>
      </c>
      <c r="C24" s="3">
        <v>1862401.24</v>
      </c>
      <c r="D24" s="4">
        <f t="shared" si="1"/>
        <v>-0.004912225844426632</v>
      </c>
      <c r="E24" s="4">
        <f t="shared" si="0"/>
        <v>-0.004912227428868765</v>
      </c>
    </row>
    <row r="25" spans="1:5" ht="12.75">
      <c r="A25" s="6">
        <v>43434</v>
      </c>
      <c r="B25" s="3">
        <v>203270882.26</v>
      </c>
      <c r="C25" s="3">
        <v>1863052.21</v>
      </c>
      <c r="D25" s="4">
        <f t="shared" si="1"/>
        <v>0.00034953267661808063</v>
      </c>
      <c r="E25" s="4">
        <f t="shared" si="0"/>
        <v>0.00034953262810333285</v>
      </c>
    </row>
    <row r="26" spans="1:5" ht="12.75">
      <c r="A26" s="6">
        <v>43463</v>
      </c>
      <c r="B26" s="3">
        <v>203181502.34</v>
      </c>
      <c r="C26" s="3">
        <v>1862233.01</v>
      </c>
      <c r="D26" s="4">
        <f t="shared" si="1"/>
        <v>-0.00043970842752416583</v>
      </c>
      <c r="E26" s="4">
        <f t="shared" si="0"/>
        <v>-0.0004397085576040016</v>
      </c>
    </row>
    <row r="27" spans="1:5" ht="12.75">
      <c r="A27" s="6">
        <v>43496</v>
      </c>
      <c r="B27" s="3">
        <v>203987211.51</v>
      </c>
      <c r="C27" s="3">
        <v>1869617.63</v>
      </c>
      <c r="D27" s="4">
        <f t="shared" si="1"/>
        <v>0.0039654651664684515</v>
      </c>
      <c r="E27" s="4">
        <f t="shared" si="0"/>
        <v>0.00396546509504736</v>
      </c>
    </row>
    <row r="28" spans="1:5" ht="12.75">
      <c r="A28" s="6">
        <v>43524</v>
      </c>
      <c r="B28" s="3">
        <v>204096899.11</v>
      </c>
      <c r="C28" s="3">
        <v>1870622.96</v>
      </c>
      <c r="D28" s="4">
        <f t="shared" si="1"/>
        <v>0.0005377180225567546</v>
      </c>
      <c r="E28" s="4">
        <f t="shared" si="0"/>
        <v>0.0005377195763820453</v>
      </c>
    </row>
    <row r="29" spans="1:5" ht="12.75">
      <c r="A29" s="6">
        <v>43553</v>
      </c>
      <c r="B29" s="3">
        <v>190469607.92</v>
      </c>
      <c r="C29" s="3">
        <v>1745723.83</v>
      </c>
      <c r="D29" s="4">
        <f t="shared" si="1"/>
        <v>-0.06676873215332613</v>
      </c>
      <c r="E29" s="4">
        <f t="shared" si="0"/>
        <v>-0.06676873569433783</v>
      </c>
    </row>
    <row r="30" spans="1:5" ht="12.75">
      <c r="A30" s="6">
        <v>43585</v>
      </c>
      <c r="B30" s="3">
        <v>189737806.79</v>
      </c>
      <c r="C30" s="3">
        <v>1739016.61</v>
      </c>
      <c r="D30" s="4">
        <f t="shared" si="1"/>
        <v>-0.0038420887090152567</v>
      </c>
      <c r="E30" s="4">
        <f t="shared" si="0"/>
        <v>-0.00384208537727293</v>
      </c>
    </row>
    <row r="31" spans="1:5" ht="12.75">
      <c r="A31" s="6">
        <v>43616</v>
      </c>
      <c r="B31" s="3">
        <v>189550722.72</v>
      </c>
      <c r="C31" s="3">
        <v>1737301.91</v>
      </c>
      <c r="D31" s="4">
        <f t="shared" si="1"/>
        <v>-0.0009860136636187233</v>
      </c>
      <c r="E31" s="4">
        <f t="shared" si="0"/>
        <v>-0.0009860170340755259</v>
      </c>
    </row>
    <row r="32" spans="1:5" ht="12.75">
      <c r="A32" s="6">
        <v>43644</v>
      </c>
      <c r="B32" s="3">
        <v>189398751.22</v>
      </c>
      <c r="C32" s="3">
        <v>1735909.04</v>
      </c>
      <c r="D32" s="4">
        <f t="shared" si="1"/>
        <v>-0.0008017458220114237</v>
      </c>
      <c r="E32" s="4">
        <f t="shared" si="0"/>
        <v>-0.0008017432042078942</v>
      </c>
    </row>
    <row r="33" spans="1:5" ht="12.75">
      <c r="A33" s="6">
        <v>43677</v>
      </c>
      <c r="B33" s="3">
        <v>189329596.33</v>
      </c>
      <c r="C33" s="3">
        <v>1735275.21</v>
      </c>
      <c r="D33" s="4">
        <f t="shared" si="1"/>
        <v>-0.0003651285425829709</v>
      </c>
      <c r="E33" s="4">
        <f t="shared" si="0"/>
        <v>-0.00036512857839610113</v>
      </c>
    </row>
    <row r="34" spans="1:5" ht="12.75">
      <c r="A34" s="6">
        <v>43707</v>
      </c>
      <c r="B34" s="3">
        <v>189032769.09</v>
      </c>
      <c r="C34" s="3">
        <v>1732554.68</v>
      </c>
      <c r="D34" s="4">
        <f t="shared" si="1"/>
        <v>-0.0015677804514125926</v>
      </c>
      <c r="E34" s="4">
        <f t="shared" si="0"/>
        <v>-0.001567780133273522</v>
      </c>
    </row>
    <row r="35" spans="1:5" ht="12.75">
      <c r="A35" s="6">
        <v>43738</v>
      </c>
      <c r="B35" s="3">
        <v>182704566.97</v>
      </c>
      <c r="C35" s="3">
        <v>1674554.38</v>
      </c>
      <c r="D35" s="4">
        <f t="shared" si="1"/>
        <v>-0.03347674665331224</v>
      </c>
      <c r="E35" s="4">
        <f t="shared" si="0"/>
        <v>-0.03347675006713213</v>
      </c>
    </row>
    <row r="36" spans="1:5" ht="12.75">
      <c r="A36" s="6">
        <v>43769</v>
      </c>
      <c r="B36" s="3">
        <v>182205784.86</v>
      </c>
      <c r="C36" s="3">
        <v>1669982.86</v>
      </c>
      <c r="D36" s="4">
        <f t="shared" si="1"/>
        <v>-0.0027299925681764092</v>
      </c>
      <c r="E36" s="4">
        <f t="shared" si="0"/>
        <v>-0.002729991963593248</v>
      </c>
    </row>
    <row r="37" spans="1:5" ht="12.75">
      <c r="A37" s="6">
        <v>43798</v>
      </c>
      <c r="B37" s="3">
        <v>182403508.53</v>
      </c>
      <c r="C37" s="3">
        <v>1671795.07</v>
      </c>
      <c r="D37" s="4">
        <f t="shared" si="1"/>
        <v>0.0010851668082432209</v>
      </c>
      <c r="E37" s="4">
        <f t="shared" si="0"/>
        <v>0.0010851668262032987</v>
      </c>
    </row>
    <row r="38" spans="1:5" ht="12.75">
      <c r="A38" s="6">
        <v>43830</v>
      </c>
      <c r="B38" s="3">
        <v>182052492.83</v>
      </c>
      <c r="C38" s="3">
        <v>1668577.89</v>
      </c>
      <c r="D38" s="4">
        <f t="shared" si="1"/>
        <v>-0.0019243911634641009</v>
      </c>
      <c r="E38" s="4">
        <f t="shared" si="0"/>
        <v>-0.0019243865816640504</v>
      </c>
    </row>
    <row r="39" spans="1:5" ht="12.75">
      <c r="A39" s="6">
        <v>43861</v>
      </c>
      <c r="B39" s="3">
        <v>182873909.82</v>
      </c>
      <c r="C39" s="3">
        <v>1676106.47</v>
      </c>
      <c r="D39" s="4">
        <f t="shared" si="1"/>
        <v>0.004511978810238126</v>
      </c>
      <c r="E39" s="4">
        <f t="shared" si="0"/>
        <v>0.004511973966045968</v>
      </c>
    </row>
    <row r="40" spans="1:5" ht="12.75">
      <c r="A40" s="6">
        <v>43889</v>
      </c>
      <c r="B40" s="3">
        <v>183059607.42</v>
      </c>
      <c r="C40" s="3">
        <v>1677808.46</v>
      </c>
      <c r="D40" s="4">
        <f t="shared" si="1"/>
        <v>0.001015440639852816</v>
      </c>
      <c r="E40" s="4">
        <f t="shared" si="0"/>
        <v>0.0010154426526376437</v>
      </c>
    </row>
    <row r="41" spans="1:5" ht="12.75">
      <c r="A41" s="6">
        <v>43917</v>
      </c>
      <c r="B41" s="3">
        <v>151228742.47</v>
      </c>
      <c r="C41" s="3">
        <v>1386066.91</v>
      </c>
      <c r="D41" s="4">
        <f t="shared" si="1"/>
        <v>-0.17388251509230723</v>
      </c>
      <c r="E41" s="4">
        <f t="shared" si="0"/>
        <v>-0.17388251219093276</v>
      </c>
    </row>
    <row r="42" spans="1:5" ht="12.75">
      <c r="A42" s="6">
        <v>43951</v>
      </c>
      <c r="B42" s="3">
        <v>151035213.16</v>
      </c>
      <c r="C42" s="3">
        <v>1384293.14</v>
      </c>
      <c r="D42" s="4">
        <f t="shared" si="1"/>
        <v>-0.0012797124861260167</v>
      </c>
      <c r="E42" s="4">
        <f t="shared" si="0"/>
        <v>-0.0012797145557713607</v>
      </c>
    </row>
    <row r="43" spans="1:5" ht="12.75">
      <c r="A43" s="6">
        <v>43980</v>
      </c>
      <c r="B43" s="3">
        <v>150935787.9</v>
      </c>
      <c r="C43" s="3">
        <v>1383381.87</v>
      </c>
      <c r="D43" s="4">
        <f t="shared" si="1"/>
        <v>-0.000658291916962872</v>
      </c>
      <c r="E43" s="4">
        <f t="shared" si="0"/>
        <v>-0.000658292650355663</v>
      </c>
    </row>
    <row r="44" spans="1:5" ht="12.75">
      <c r="A44" s="6">
        <v>44012</v>
      </c>
      <c r="B44" s="3">
        <v>150389363.3</v>
      </c>
      <c r="C44" s="3">
        <v>1378373.69</v>
      </c>
      <c r="D44" s="4">
        <f t="shared" si="1"/>
        <v>-0.003620245454060367</v>
      </c>
      <c r="E44" s="4">
        <f t="shared" si="0"/>
        <v>-0.0036202440617499887</v>
      </c>
    </row>
    <row r="45" spans="1:5" ht="12.75">
      <c r="A45" s="6">
        <v>44043</v>
      </c>
      <c r="B45" s="3">
        <v>150505899.66</v>
      </c>
      <c r="C45" s="3">
        <v>1379441.79</v>
      </c>
      <c r="D45" s="4">
        <f t="shared" si="1"/>
        <v>0.000774897622031423</v>
      </c>
      <c r="E45" s="4">
        <f t="shared" si="0"/>
        <v>0.0007748987141507069</v>
      </c>
    </row>
    <row r="46" spans="1:5" ht="12.75">
      <c r="A46" s="6">
        <v>44074</v>
      </c>
      <c r="B46" s="3">
        <v>150498583.17</v>
      </c>
      <c r="C46" s="3">
        <v>1379374.73</v>
      </c>
      <c r="D46" s="4">
        <f t="shared" si="1"/>
        <v>-4.861264585998004E-05</v>
      </c>
      <c r="E46" s="4">
        <f t="shared" si="0"/>
        <v>-4.861386720789174E-05</v>
      </c>
    </row>
    <row r="47" spans="1:5" ht="12.75">
      <c r="A47" s="6">
        <v>44104</v>
      </c>
      <c r="B47" s="3">
        <v>135828667.12</v>
      </c>
      <c r="C47" s="3">
        <v>1244919.56</v>
      </c>
      <c r="D47" s="4">
        <f t="shared" si="1"/>
        <v>-0.09747544289788534</v>
      </c>
      <c r="E47" s="4">
        <f t="shared" si="0"/>
        <v>-0.09747544816918596</v>
      </c>
    </row>
    <row r="48" spans="1:5" ht="12.75">
      <c r="A48" s="6">
        <v>44134</v>
      </c>
      <c r="B48" s="3">
        <v>133211244.44</v>
      </c>
      <c r="C48" s="3">
        <v>1220929.93</v>
      </c>
      <c r="D48" s="4">
        <f t="shared" si="1"/>
        <v>-0.01927003139688921</v>
      </c>
      <c r="E48" s="4">
        <f t="shared" si="0"/>
        <v>-0.019270024161239907</v>
      </c>
    </row>
    <row r="49" spans="1:5" ht="12.75">
      <c r="A49" s="6">
        <v>44165</v>
      </c>
      <c r="B49" s="3">
        <v>133080593.27</v>
      </c>
      <c r="C49" s="3">
        <v>1219732.46</v>
      </c>
      <c r="D49" s="4">
        <f t="shared" si="1"/>
        <v>-0.0009807818442747473</v>
      </c>
      <c r="E49" s="4">
        <f t="shared" si="0"/>
        <v>-0.0009807851954288793</v>
      </c>
    </row>
    <row r="50" spans="1:5" ht="12.75">
      <c r="A50" s="6">
        <v>44196</v>
      </c>
      <c r="B50" s="3">
        <v>132495034.19</v>
      </c>
      <c r="C50" s="3">
        <v>1214365.6</v>
      </c>
      <c r="D50" s="4">
        <f t="shared" si="1"/>
        <v>-0.004400033585753471</v>
      </c>
      <c r="E50" s="4">
        <f t="shared" si="0"/>
        <v>-0.004400030478814876</v>
      </c>
    </row>
    <row r="51" spans="1:5" ht="12.75">
      <c r="A51" s="6">
        <v>44225</v>
      </c>
      <c r="B51" s="3">
        <v>134081181.78</v>
      </c>
      <c r="C51" s="3">
        <v>1228903.32</v>
      </c>
      <c r="D51" s="4">
        <f t="shared" si="1"/>
        <v>0.011971373868438384</v>
      </c>
      <c r="E51" s="4">
        <f t="shared" si="0"/>
        <v>0.011971452419271333</v>
      </c>
    </row>
    <row r="52" spans="1:5" ht="12.75">
      <c r="A52" s="6">
        <v>44253</v>
      </c>
      <c r="B52" s="3">
        <v>133794192.94</v>
      </c>
      <c r="C52" s="3">
        <v>1226272.86</v>
      </c>
      <c r="D52" s="4">
        <f t="shared" si="1"/>
        <v>-0.0021404110270365484</v>
      </c>
      <c r="E52" s="4">
        <f t="shared" si="0"/>
        <v>-0.0021404938510540816</v>
      </c>
    </row>
    <row r="53" spans="1:5" ht="12.75">
      <c r="A53" s="6">
        <v>44286</v>
      </c>
      <c r="B53" s="3">
        <v>133052155.26</v>
      </c>
      <c r="C53" s="3">
        <v>1219471.82</v>
      </c>
      <c r="D53" s="4">
        <f>(B53/B52-1)</f>
        <v>-0.005546112754929222</v>
      </c>
      <c r="E53" s="4">
        <f>(C53/C52-1)</f>
        <v>-0.005546106598167788</v>
      </c>
    </row>
    <row r="54" spans="1:5" ht="12.75">
      <c r="A54" s="6">
        <v>44316</v>
      </c>
      <c r="B54" s="3">
        <v>133160187.28</v>
      </c>
      <c r="C54" s="3">
        <v>1220461.97</v>
      </c>
      <c r="D54" s="4">
        <f>(B54/B53-1)</f>
        <v>0.000811952424137008</v>
      </c>
      <c r="E54" s="4">
        <f>(C54/C53-1)</f>
        <v>0.0008119498817118487</v>
      </c>
    </row>
    <row r="55" spans="1:5" ht="12.75">
      <c r="A55" s="6">
        <v>44347</v>
      </c>
      <c r="B55" s="3">
        <v>133404531.59</v>
      </c>
      <c r="C55" s="3">
        <v>1222701.47</v>
      </c>
      <c r="D55" s="4">
        <f aca="true" t="shared" si="2" ref="D55:E57">(B55/B54-1)</f>
        <v>0.0018349652023710306</v>
      </c>
      <c r="E55" s="4">
        <f t="shared" si="2"/>
        <v>0.0018349609041894421</v>
      </c>
    </row>
    <row r="56" spans="1:5" ht="12.75">
      <c r="A56" s="6">
        <v>44377</v>
      </c>
      <c r="B56" s="3">
        <v>132723491.83</v>
      </c>
      <c r="C56" s="3">
        <v>1216459.49</v>
      </c>
      <c r="D56" s="4">
        <f t="shared" si="2"/>
        <v>-0.005105072158216317</v>
      </c>
      <c r="E56" s="4">
        <f t="shared" si="2"/>
        <v>-0.00510507278608241</v>
      </c>
    </row>
    <row r="57" spans="1:5" ht="12.75">
      <c r="A57" s="6">
        <v>44407</v>
      </c>
      <c r="B57" s="3">
        <v>132544326.92</v>
      </c>
      <c r="C57" s="3">
        <v>1214817.38</v>
      </c>
      <c r="D57" s="4">
        <f t="shared" si="2"/>
        <v>-0.0013499110634421774</v>
      </c>
      <c r="E57" s="4">
        <f t="shared" si="2"/>
        <v>-0.0013499093175721733</v>
      </c>
    </row>
    <row r="58" spans="1:5" ht="12.75">
      <c r="A58" s="6">
        <v>44439</v>
      </c>
      <c r="B58" s="3">
        <v>132387309.85</v>
      </c>
      <c r="C58" s="3">
        <v>1213378.26</v>
      </c>
      <c r="D58" s="4">
        <f aca="true" t="shared" si="3" ref="D58:E63">(B58/B57-1)</f>
        <v>-0.0011846381784018645</v>
      </c>
      <c r="E58" s="4">
        <f t="shared" si="3"/>
        <v>-0.0011846389619482034</v>
      </c>
    </row>
    <row r="59" spans="1:5" ht="12.75">
      <c r="A59" s="6">
        <v>44469</v>
      </c>
      <c r="B59" s="3">
        <v>143245804.62</v>
      </c>
      <c r="C59" s="3">
        <v>1312900.35</v>
      </c>
      <c r="D59" s="4">
        <f t="shared" si="3"/>
        <v>0.08202066181647716</v>
      </c>
      <c r="E59" s="4">
        <f t="shared" si="3"/>
        <v>0.08202066353158499</v>
      </c>
    </row>
    <row r="60" spans="1:5" ht="12.75">
      <c r="A60" s="6">
        <v>44498</v>
      </c>
      <c r="B60" s="3">
        <v>143413839.82</v>
      </c>
      <c r="C60" s="3">
        <v>1314440.46</v>
      </c>
      <c r="D60" s="4">
        <f t="shared" si="3"/>
        <v>0.0011730549487696251</v>
      </c>
      <c r="E60" s="4">
        <f t="shared" si="3"/>
        <v>0.0011730593262464506</v>
      </c>
    </row>
    <row r="61" spans="1:5" ht="12.75">
      <c r="A61" s="8">
        <v>44530</v>
      </c>
      <c r="B61" s="7">
        <v>143616725.94</v>
      </c>
      <c r="C61" s="7">
        <v>1316299.98</v>
      </c>
      <c r="D61" s="4">
        <f t="shared" si="3"/>
        <v>0.0014146899647526912</v>
      </c>
      <c r="E61" s="9">
        <f t="shared" si="3"/>
        <v>0.0014146856069845448</v>
      </c>
    </row>
    <row r="62" spans="1:5" ht="12.75">
      <c r="A62" s="6">
        <v>44560</v>
      </c>
      <c r="B62" s="3">
        <v>143425114.87</v>
      </c>
      <c r="C62" s="3">
        <v>1314543.8</v>
      </c>
      <c r="D62" s="4">
        <f t="shared" si="3"/>
        <v>-0.0013341835273423808</v>
      </c>
      <c r="E62" s="4">
        <f t="shared" si="3"/>
        <v>-0.0013341791587658802</v>
      </c>
    </row>
    <row r="63" spans="1:5" ht="12.75">
      <c r="A63" s="6">
        <v>44592</v>
      </c>
      <c r="B63" s="3">
        <v>144456957.59</v>
      </c>
      <c r="C63" s="3">
        <v>1324001.01</v>
      </c>
      <c r="D63" s="4">
        <f t="shared" si="3"/>
        <v>0.007194295928821592</v>
      </c>
      <c r="E63" s="4">
        <f aca="true" t="shared" si="4" ref="E63:E68">(C63/C62-1)</f>
        <v>0.007194290521167934</v>
      </c>
    </row>
    <row r="64" spans="1:5" ht="12.75">
      <c r="A64" s="6">
        <v>44620</v>
      </c>
      <c r="B64" s="3">
        <v>144200672.03</v>
      </c>
      <c r="C64" s="3">
        <v>1321652.06</v>
      </c>
      <c r="D64" s="4">
        <f aca="true" t="shared" si="5" ref="D64:D76">(B64/B63-1)</f>
        <v>-0.0017741309541309258</v>
      </c>
      <c r="E64" s="4">
        <f t="shared" si="4"/>
        <v>-0.0017741300665623516</v>
      </c>
    </row>
    <row r="65" spans="1:5" ht="12.75">
      <c r="A65" s="6">
        <v>44651</v>
      </c>
      <c r="B65" s="3">
        <v>126629898.19</v>
      </c>
      <c r="C65" s="3">
        <v>1160609.47</v>
      </c>
      <c r="D65" s="4">
        <f t="shared" si="5"/>
        <v>-0.121849458762193</v>
      </c>
      <c r="E65" s="4">
        <f t="shared" si="4"/>
        <v>-0.1218494601370349</v>
      </c>
    </row>
    <row r="66" spans="1:5" ht="12.75">
      <c r="A66" s="6">
        <v>44680</v>
      </c>
      <c r="B66" s="3">
        <v>127070377.68</v>
      </c>
      <c r="C66" s="3">
        <v>1164646.63</v>
      </c>
      <c r="D66" s="4">
        <f t="shared" si="5"/>
        <v>0.003478479382010624</v>
      </c>
      <c r="E66" s="4">
        <f t="shared" si="4"/>
        <v>0.0034784827320080147</v>
      </c>
    </row>
    <row r="67" spans="1:5" ht="12.75">
      <c r="A67" s="6">
        <v>44712</v>
      </c>
      <c r="B67" s="3">
        <v>127501061.45</v>
      </c>
      <c r="C67" s="3">
        <v>1168594</v>
      </c>
      <c r="D67" s="4">
        <f t="shared" si="5"/>
        <v>0.0033893325719436262</v>
      </c>
      <c r="E67" s="4">
        <f t="shared" si="4"/>
        <v>0.0033893284867017037</v>
      </c>
    </row>
    <row r="68" spans="1:5" ht="12.75">
      <c r="A68" s="6">
        <v>44742</v>
      </c>
      <c r="B68" s="3">
        <v>126931557.09</v>
      </c>
      <c r="C68" s="3">
        <v>1163374.29</v>
      </c>
      <c r="D68" s="4">
        <f t="shared" si="5"/>
        <v>-0.004466663677332061</v>
      </c>
      <c r="E68" s="4">
        <f t="shared" si="4"/>
        <v>-0.00446665822347192</v>
      </c>
    </row>
    <row r="69" spans="1:5" ht="12.75">
      <c r="A69" s="6">
        <v>44771</v>
      </c>
      <c r="B69" s="3">
        <v>126444078.11</v>
      </c>
      <c r="C69" s="3">
        <v>1158906.36</v>
      </c>
      <c r="D69" s="4">
        <f t="shared" si="5"/>
        <v>-0.00384048688266192</v>
      </c>
      <c r="E69" s="4">
        <f aca="true" t="shared" si="6" ref="E69:E76">(C69/C68-1)</f>
        <v>-0.0038404922976249534</v>
      </c>
    </row>
    <row r="70" spans="1:5" ht="12.75">
      <c r="A70" s="6">
        <v>44804</v>
      </c>
      <c r="B70" s="3">
        <v>126019296.28</v>
      </c>
      <c r="C70" s="3">
        <v>1155013.08</v>
      </c>
      <c r="D70" s="4">
        <f t="shared" si="5"/>
        <v>-0.003359444240879861</v>
      </c>
      <c r="E70" s="4">
        <f t="shared" si="6"/>
        <v>-0.0033594431218757492</v>
      </c>
    </row>
    <row r="71" spans="1:5" ht="12.75">
      <c r="A71" s="6">
        <v>44834</v>
      </c>
      <c r="B71" s="3">
        <v>111173895.71</v>
      </c>
      <c r="C71" s="3">
        <v>1018949.54</v>
      </c>
      <c r="D71" s="4">
        <f t="shared" si="5"/>
        <v>-0.11780259855613917</v>
      </c>
      <c r="E71" s="4">
        <f t="shared" si="6"/>
        <v>-0.11780259665977122</v>
      </c>
    </row>
    <row r="72" spans="1:5" ht="12.75">
      <c r="A72" s="6">
        <v>44865</v>
      </c>
      <c r="B72" s="3">
        <v>110976755.74</v>
      </c>
      <c r="C72" s="3">
        <v>1017142.68</v>
      </c>
      <c r="D72" s="4">
        <f t="shared" si="5"/>
        <v>-0.0017732577305219488</v>
      </c>
      <c r="E72" s="4">
        <f t="shared" si="6"/>
        <v>-0.001773257584472665</v>
      </c>
    </row>
    <row r="73" spans="1:5" ht="12.75">
      <c r="A73" s="6">
        <v>44895</v>
      </c>
      <c r="B73" s="3">
        <v>110979985.66</v>
      </c>
      <c r="C73" s="3">
        <v>1017172.28</v>
      </c>
      <c r="D73" s="4">
        <f t="shared" si="5"/>
        <v>2.910447308046571E-05</v>
      </c>
      <c r="E73" s="4">
        <f t="shared" si="6"/>
        <v>2.9101128663722164E-05</v>
      </c>
    </row>
    <row r="74" spans="1:5" ht="12.75">
      <c r="A74" s="6">
        <v>44925</v>
      </c>
      <c r="B74" s="3">
        <v>111533831.36</v>
      </c>
      <c r="C74" s="3">
        <v>1022248.48</v>
      </c>
      <c r="D74" s="4">
        <f t="shared" si="5"/>
        <v>0.004990500734941339</v>
      </c>
      <c r="E74" s="4">
        <f t="shared" si="6"/>
        <v>0.004990501707341055</v>
      </c>
    </row>
    <row r="75" spans="1:5" ht="12.75">
      <c r="A75" s="6">
        <v>44957</v>
      </c>
      <c r="B75" s="3">
        <v>113126883.94</v>
      </c>
      <c r="C75" s="3">
        <v>1036849.39</v>
      </c>
      <c r="D75" s="4">
        <f t="shared" si="5"/>
        <v>0.014283133293055084</v>
      </c>
      <c r="E75" s="4">
        <f t="shared" si="6"/>
        <v>0.014283132022852252</v>
      </c>
    </row>
    <row r="76" spans="1:5" ht="12.75">
      <c r="A76" s="6">
        <v>44985</v>
      </c>
      <c r="B76" s="3">
        <v>91811685.05</v>
      </c>
      <c r="C76" s="3">
        <v>841487.78</v>
      </c>
      <c r="D76" s="4">
        <f t="shared" si="5"/>
        <v>-0.1884185097974157</v>
      </c>
      <c r="E76" s="4">
        <f t="shared" si="6"/>
        <v>-0.18841850309619224</v>
      </c>
    </row>
    <row r="77" spans="1:5" ht="12.75">
      <c r="A77" s="6">
        <v>45016</v>
      </c>
      <c r="B77" s="3">
        <v>91203709.92</v>
      </c>
      <c r="C77" s="3">
        <v>835915.46</v>
      </c>
      <c r="D77" s="4">
        <f aca="true" t="shared" si="7" ref="D77:E80">(B77/B76-1)</f>
        <v>-0.00662197986747437</v>
      </c>
      <c r="E77" s="4">
        <f t="shared" si="7"/>
        <v>-0.006621985645472006</v>
      </c>
    </row>
    <row r="78" spans="1:5" ht="12.75">
      <c r="A78" s="6">
        <v>45044</v>
      </c>
      <c r="B78" s="3">
        <v>91092040.46</v>
      </c>
      <c r="C78" s="3">
        <v>834891.97</v>
      </c>
      <c r="D78" s="4">
        <f t="shared" si="7"/>
        <v>-0.001224396026191954</v>
      </c>
      <c r="E78" s="4">
        <f t="shared" si="7"/>
        <v>-0.0012243941510544643</v>
      </c>
    </row>
    <row r="79" spans="1:5" ht="12.75">
      <c r="A79" s="6">
        <v>45077</v>
      </c>
      <c r="B79" s="3">
        <v>91081680.43</v>
      </c>
      <c r="C79" s="3">
        <v>834797.02</v>
      </c>
      <c r="D79" s="4">
        <f t="shared" si="7"/>
        <v>-0.00011373145170168186</v>
      </c>
      <c r="E79" s="4">
        <f t="shared" si="7"/>
        <v>-0.00011372728857361736</v>
      </c>
    </row>
    <row r="80" spans="1:5" ht="12.75">
      <c r="A80" s="6">
        <v>45107</v>
      </c>
      <c r="B80" s="3">
        <v>0</v>
      </c>
      <c r="C80" s="10">
        <v>0</v>
      </c>
      <c r="D80" s="4">
        <f t="shared" si="7"/>
        <v>-1</v>
      </c>
      <c r="E80" s="4">
        <f t="shared" si="7"/>
        <v>-1</v>
      </c>
    </row>
    <row r="81" spans="1:5" ht="12.75">
      <c r="A81" s="6">
        <v>45138</v>
      </c>
      <c r="B81" s="3">
        <v>0</v>
      </c>
      <c r="C81" s="10">
        <v>0</v>
      </c>
      <c r="D81" s="11">
        <v>0</v>
      </c>
      <c r="E81" s="12">
        <v>0</v>
      </c>
    </row>
    <row r="82" spans="1:5" ht="12.75">
      <c r="A82" s="6">
        <v>45169</v>
      </c>
      <c r="B82" s="3">
        <v>0</v>
      </c>
      <c r="C82" s="3">
        <v>0</v>
      </c>
      <c r="D82" s="11">
        <v>0</v>
      </c>
      <c r="E82" s="12">
        <v>0</v>
      </c>
    </row>
    <row r="83" spans="1:5" ht="12.75">
      <c r="A83" s="6">
        <v>45198</v>
      </c>
      <c r="B83" s="3">
        <v>0</v>
      </c>
      <c r="C83" s="3">
        <v>0</v>
      </c>
      <c r="D83" s="11">
        <v>0</v>
      </c>
      <c r="E83" s="12">
        <v>0</v>
      </c>
    </row>
    <row r="84" spans="1:5" ht="12.75">
      <c r="A84" s="6">
        <v>45230</v>
      </c>
      <c r="B84" s="3">
        <v>0</v>
      </c>
      <c r="C84" s="3">
        <v>0</v>
      </c>
      <c r="D84" s="11">
        <v>0</v>
      </c>
      <c r="E84" s="12">
        <v>0</v>
      </c>
    </row>
    <row r="85" ht="12.75">
      <c r="E85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Malykh</dc:creator>
  <cp:keywords/>
  <dc:description/>
  <cp:lastModifiedBy>Gamma05</cp:lastModifiedBy>
  <dcterms:created xsi:type="dcterms:W3CDTF">2007-05-23T05:53:13Z</dcterms:created>
  <dcterms:modified xsi:type="dcterms:W3CDTF">2023-11-01T06:10:22Z</dcterms:modified>
  <cp:category/>
  <cp:version/>
  <cp:contentType/>
  <cp:contentStatus/>
</cp:coreProperties>
</file>