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73" i="1" l="1"/>
  <c r="D73" i="1"/>
  <c r="E72" i="1" l="1"/>
  <c r="D72" i="1"/>
  <c r="E71" i="1" l="1"/>
  <c r="D71" i="1"/>
  <c r="E70" i="1" l="1"/>
  <c r="D70" i="1"/>
  <c r="E69" i="1" l="1"/>
  <c r="D69" i="1"/>
  <c r="E68" i="1" l="1"/>
  <c r="D68" i="1"/>
  <c r="E67" i="1" l="1"/>
  <c r="D67" i="1"/>
  <c r="E66" i="1" l="1"/>
  <c r="D66" i="1"/>
  <c r="E65" i="1" l="1"/>
  <c r="D65" i="1"/>
  <c r="E64" i="1" l="1"/>
  <c r="D64" i="1"/>
  <c r="E63" i="1" l="1"/>
  <c r="D63" i="1"/>
  <c r="E62" i="1" l="1"/>
  <c r="D62" i="1"/>
  <c r="E61" i="1" l="1"/>
  <c r="D61" i="1"/>
  <c r="E60" i="1" l="1"/>
  <c r="D60" i="1"/>
  <c r="E59" i="1" l="1"/>
  <c r="D59" i="1"/>
  <c r="E58" i="1" l="1"/>
  <c r="D58" i="1"/>
  <c r="E57" i="1" l="1"/>
  <c r="D57" i="1"/>
  <c r="E56" i="1" l="1"/>
  <c r="D56" i="1"/>
  <c r="E55" i="1" l="1"/>
  <c r="D55" i="1"/>
  <c r="E54" i="1" l="1"/>
  <c r="D54" i="1"/>
  <c r="E53" i="1" l="1"/>
  <c r="D53" i="1"/>
  <c r="E52" i="1" l="1"/>
  <c r="D52" i="1"/>
  <c r="E51" i="1" l="1"/>
  <c r="D51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0" i="1" l="1"/>
  <c r="E35" i="1"/>
  <c r="E36" i="1"/>
  <c r="E37" i="1"/>
  <c r="E38" i="1"/>
  <c r="D35" i="1"/>
  <c r="D36" i="1"/>
  <c r="D37" i="1"/>
  <c r="D43" i="1"/>
  <c r="E39" i="1"/>
  <c r="E40" i="1"/>
  <c r="E41" i="1"/>
  <c r="E42" i="1"/>
  <c r="E43" i="1"/>
  <c r="D38" i="1"/>
  <c r="D39" i="1"/>
  <c r="D41" i="1"/>
  <c r="E44" i="1"/>
  <c r="E45" i="1"/>
  <c r="E46" i="1"/>
  <c r="E47" i="1"/>
  <c r="E48" i="1"/>
  <c r="E49" i="1"/>
  <c r="E50" i="1"/>
  <c r="D44" i="1"/>
  <c r="D45" i="1"/>
  <c r="D46" i="1"/>
  <c r="D47" i="1"/>
  <c r="D48" i="1"/>
  <c r="D49" i="1"/>
  <c r="D50" i="1"/>
  <c r="D42" i="1"/>
</calcChain>
</file>

<file path=xl/sharedStrings.xml><?xml version="1.0" encoding="utf-8"?>
<sst xmlns="http://schemas.openxmlformats.org/spreadsheetml/2006/main" count="5" uniqueCount="5">
  <si>
    <t>Дата</t>
  </si>
  <si>
    <t>Стоимость чистых активов, руб.</t>
  </si>
  <si>
    <t>Расчетная стоимость инвестиционного  пая, руб.</t>
  </si>
  <si>
    <t>Процентное изменение стоимости чистых активов, %</t>
  </si>
  <si>
    <t>Процентное изменение расчетной стоимости инвестиционного  пая,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</si>
</sst>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000\ _₽_-;\-* #,##0.00000\ _₽_-;_-* &quot;-&quot;??\ _₽_-;_-@_-"/>
    <numFmt numFmtId="165" formatCode="0.000%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4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1" xfId="0" applyNumberFormat="1" applyBorder="1"/>
    <xf numFmtId="14" fontId="0" fillId="0" borderId="1" xfId="0" applyNumberFormat="1" applyFill="1" applyBorder="1"/>
    <xf numFmtId="10" fontId="0" fillId="0" borderId="1" xfId="2" applyNumberFormat="1" applyFont="1" applyBorder="1"/>
    <xf numFmtId="166" fontId="0" fillId="0" borderId="1" xfId="2" applyNumberFormat="1" applyFont="1" applyBorder="1"/>
  </cellXfs>
  <cellStyles count="4">
    <cellStyle name="Normal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58" workbookViewId="0">
      <selection activeCell="D88" sqref="D88"/>
    </sheetView>
  </sheetViews>
  <sheetFormatPr defaultRowHeight="15" x14ac:dyDescent="0.25"/>
  <cols>
    <col min="1" max="1" width="14.28515625" customWidth="1"/>
    <col min="2" max="2" width="23.85546875" customWidth="1"/>
    <col min="3" max="3" width="26.5703125" customWidth="1"/>
    <col min="4" max="4" width="29.85546875" customWidth="1"/>
    <col min="5" max="5" width="27.28515625" customWidth="1"/>
    <col min="6" max="6" width="21.7109375" customWidth="1"/>
  </cols>
  <sheetData>
    <row r="1" spans="1:5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>
        <v>43404</v>
      </c>
      <c r="B2" s="4">
        <v>378837495.16000003</v>
      </c>
      <c r="C2" s="7">
        <v>935.22</v>
      </c>
      <c r="D2" s="2"/>
      <c r="E2" s="2"/>
    </row>
    <row r="3" spans="1:5" x14ac:dyDescent="0.25">
      <c r="A3" s="3">
        <v>43434</v>
      </c>
      <c r="B3" s="4">
        <v>378529136.29000002</v>
      </c>
      <c r="C3" s="7">
        <v>934.46</v>
      </c>
      <c r="D3" s="6">
        <f t="shared" ref="D3:E34" si="0">(B3/B2)-1</f>
        <v>-8.1396079833584434E-4</v>
      </c>
      <c r="E3" s="6">
        <f t="shared" si="0"/>
        <v>-8.1264301447792064E-4</v>
      </c>
    </row>
    <row r="4" spans="1:5" x14ac:dyDescent="0.25">
      <c r="A4" s="3">
        <v>43463</v>
      </c>
      <c r="B4" s="4">
        <v>376583731.25999999</v>
      </c>
      <c r="C4" s="7">
        <v>929.66</v>
      </c>
      <c r="D4" s="6">
        <f t="shared" si="0"/>
        <v>-5.1393798878129893E-3</v>
      </c>
      <c r="E4" s="6">
        <f t="shared" si="0"/>
        <v>-5.1366564646962987E-3</v>
      </c>
    </row>
    <row r="5" spans="1:5" x14ac:dyDescent="0.25">
      <c r="A5" s="3">
        <v>43496</v>
      </c>
      <c r="B5" s="4">
        <v>376747569.18000001</v>
      </c>
      <c r="C5" s="7">
        <v>930.06</v>
      </c>
      <c r="D5" s="6">
        <f t="shared" si="0"/>
        <v>4.3506372261981063E-4</v>
      </c>
      <c r="E5" s="6">
        <f t="shared" si="0"/>
        <v>4.3026482800168075E-4</v>
      </c>
    </row>
    <row r="6" spans="1:5" x14ac:dyDescent="0.25">
      <c r="A6" s="3">
        <v>43524</v>
      </c>
      <c r="B6" s="4">
        <v>301125770.31</v>
      </c>
      <c r="C6" s="7">
        <v>929.22</v>
      </c>
      <c r="D6" s="6">
        <f t="shared" si="0"/>
        <v>-0.20072272539035263</v>
      </c>
      <c r="E6" s="6">
        <f t="shared" si="0"/>
        <v>-9.0316753757813117E-4</v>
      </c>
    </row>
    <row r="7" spans="1:5" x14ac:dyDescent="0.25">
      <c r="A7" s="3">
        <v>43553</v>
      </c>
      <c r="B7" s="4">
        <v>300338574.43000001</v>
      </c>
      <c r="C7" s="7">
        <v>926.79</v>
      </c>
      <c r="D7" s="6">
        <f t="shared" si="0"/>
        <v>-2.6141763927730599E-3</v>
      </c>
      <c r="E7" s="6">
        <f t="shared" si="0"/>
        <v>-2.6150965325757447E-3</v>
      </c>
    </row>
    <row r="8" spans="1:5" x14ac:dyDescent="0.25">
      <c r="A8" s="3">
        <v>43585</v>
      </c>
      <c r="B8" s="4">
        <v>255436738.30000001</v>
      </c>
      <c r="C8" s="7">
        <v>788.23</v>
      </c>
      <c r="D8" s="6">
        <f t="shared" si="0"/>
        <v>-0.14950405959413404</v>
      </c>
      <c r="E8" s="6">
        <f t="shared" si="0"/>
        <v>-0.14950528167114441</v>
      </c>
    </row>
    <row r="9" spans="1:5" x14ac:dyDescent="0.25">
      <c r="A9" s="3">
        <v>43616</v>
      </c>
      <c r="B9" s="4">
        <v>224243937.05000001</v>
      </c>
      <c r="C9" s="7">
        <v>786.34</v>
      </c>
      <c r="D9" s="6">
        <f t="shared" si="0"/>
        <v>-0.12211556355439102</v>
      </c>
      <c r="E9" s="6">
        <f t="shared" si="0"/>
        <v>-2.3977772985042112E-3</v>
      </c>
    </row>
    <row r="10" spans="1:5" x14ac:dyDescent="0.25">
      <c r="A10" s="3">
        <v>43644</v>
      </c>
      <c r="B10" s="4">
        <v>227690491.78999999</v>
      </c>
      <c r="C10" s="7">
        <v>798.43</v>
      </c>
      <c r="D10" s="6">
        <f t="shared" si="0"/>
        <v>1.5369667449387947E-2</v>
      </c>
      <c r="E10" s="6">
        <f t="shared" si="0"/>
        <v>1.5375028613576758E-2</v>
      </c>
    </row>
    <row r="11" spans="1:5" x14ac:dyDescent="0.25">
      <c r="A11" s="3">
        <v>43677</v>
      </c>
      <c r="B11" s="4">
        <v>120725789.91</v>
      </c>
      <c r="C11" s="7">
        <v>423.34</v>
      </c>
      <c r="D11" s="6">
        <f t="shared" si="0"/>
        <v>-0.46978115352596295</v>
      </c>
      <c r="E11" s="6">
        <f t="shared" si="0"/>
        <v>-0.46978445198702456</v>
      </c>
    </row>
    <row r="12" spans="1:5" x14ac:dyDescent="0.25">
      <c r="A12" s="3">
        <v>43707</v>
      </c>
      <c r="B12" s="4">
        <v>122318519.19</v>
      </c>
      <c r="C12" s="7">
        <v>428.93</v>
      </c>
      <c r="D12" s="6">
        <f t="shared" si="0"/>
        <v>1.3192949751559935E-2</v>
      </c>
      <c r="E12" s="6">
        <f t="shared" si="0"/>
        <v>1.3204516464307758E-2</v>
      </c>
    </row>
    <row r="13" spans="1:5" x14ac:dyDescent="0.25">
      <c r="A13" s="3">
        <v>43738</v>
      </c>
      <c r="B13" s="4">
        <v>121290107.09999999</v>
      </c>
      <c r="C13" s="7">
        <v>425.32</v>
      </c>
      <c r="D13" s="6">
        <f t="shared" si="0"/>
        <v>-8.4076564759792971E-3</v>
      </c>
      <c r="E13" s="6">
        <f t="shared" si="0"/>
        <v>-8.4162917026088246E-3</v>
      </c>
    </row>
    <row r="14" spans="1:5" x14ac:dyDescent="0.25">
      <c r="A14" s="3">
        <v>43769</v>
      </c>
      <c r="B14" s="4">
        <v>119137674.06</v>
      </c>
      <c r="C14" s="7">
        <v>417.77</v>
      </c>
      <c r="D14" s="6">
        <f t="shared" si="0"/>
        <v>-1.7746154995356478E-2</v>
      </c>
      <c r="E14" s="6">
        <f t="shared" si="0"/>
        <v>-1.7751340167403429E-2</v>
      </c>
    </row>
    <row r="15" spans="1:5" x14ac:dyDescent="0.25">
      <c r="A15" s="3">
        <v>43798</v>
      </c>
      <c r="B15" s="4">
        <v>118096690.59</v>
      </c>
      <c r="C15" s="7">
        <v>414.12</v>
      </c>
      <c r="D15" s="6">
        <f t="shared" si="0"/>
        <v>-8.7376514458032961E-3</v>
      </c>
      <c r="E15" s="6">
        <f t="shared" si="0"/>
        <v>-8.7368647820570411E-3</v>
      </c>
    </row>
    <row r="16" spans="1:5" x14ac:dyDescent="0.25">
      <c r="A16" s="3">
        <v>43830</v>
      </c>
      <c r="B16" s="4">
        <v>108370699.61</v>
      </c>
      <c r="C16" s="7">
        <v>380.02</v>
      </c>
      <c r="D16" s="6">
        <f t="shared" si="0"/>
        <v>-8.2356168758073278E-2</v>
      </c>
      <c r="E16" s="6">
        <f t="shared" si="0"/>
        <v>-8.2343282140442398E-2</v>
      </c>
    </row>
    <row r="17" spans="1:5" x14ac:dyDescent="0.25">
      <c r="A17" s="3">
        <v>43861</v>
      </c>
      <c r="B17" s="4">
        <v>109550092.70999999</v>
      </c>
      <c r="C17" s="7">
        <v>384.15</v>
      </c>
      <c r="D17" s="6">
        <f t="shared" si="0"/>
        <v>1.0882951796420404E-2</v>
      </c>
      <c r="E17" s="6">
        <f t="shared" si="0"/>
        <v>1.0867849060575807E-2</v>
      </c>
    </row>
    <row r="18" spans="1:5" x14ac:dyDescent="0.25">
      <c r="A18" s="3">
        <v>43889</v>
      </c>
      <c r="B18" s="4">
        <v>87240789.409999996</v>
      </c>
      <c r="C18" s="7">
        <v>381.92</v>
      </c>
      <c r="D18" s="6">
        <f t="shared" si="0"/>
        <v>-0.2036447687822317</v>
      </c>
      <c r="E18" s="6">
        <f t="shared" si="0"/>
        <v>-5.8050240791356345E-3</v>
      </c>
    </row>
    <row r="19" spans="1:5" x14ac:dyDescent="0.25">
      <c r="A19" s="3">
        <v>43917</v>
      </c>
      <c r="B19" s="4">
        <v>86673355.799999997</v>
      </c>
      <c r="C19" s="7">
        <v>379.44</v>
      </c>
      <c r="D19" s="6">
        <f t="shared" si="0"/>
        <v>-6.5042236990000557E-3</v>
      </c>
      <c r="E19" s="6">
        <f t="shared" si="0"/>
        <v>-6.4935064935065512E-3</v>
      </c>
    </row>
    <row r="20" spans="1:5" x14ac:dyDescent="0.25">
      <c r="A20" s="3">
        <v>43951</v>
      </c>
      <c r="B20" s="4">
        <v>86135292.719999999</v>
      </c>
      <c r="C20" s="7">
        <v>377.08</v>
      </c>
      <c r="D20" s="6">
        <f t="shared" si="0"/>
        <v>-6.2079410106329336E-3</v>
      </c>
      <c r="E20" s="6">
        <f t="shared" si="0"/>
        <v>-6.2196921779464898E-3</v>
      </c>
    </row>
    <row r="21" spans="1:5" x14ac:dyDescent="0.25">
      <c r="A21" s="3">
        <v>43980</v>
      </c>
      <c r="B21" s="4">
        <v>68116842.959999993</v>
      </c>
      <c r="C21" s="7">
        <v>372.75</v>
      </c>
      <c r="D21" s="6">
        <f t="shared" si="0"/>
        <v>-0.20918776950782048</v>
      </c>
      <c r="E21" s="6">
        <f t="shared" si="0"/>
        <v>-1.1482974435133131E-2</v>
      </c>
    </row>
    <row r="22" spans="1:5" x14ac:dyDescent="0.25">
      <c r="A22" s="3">
        <v>44012</v>
      </c>
      <c r="B22" s="4">
        <v>67995939.060000002</v>
      </c>
      <c r="C22" s="7">
        <v>372.09</v>
      </c>
      <c r="D22" s="6">
        <f t="shared" si="0"/>
        <v>-1.7749486726944541E-3</v>
      </c>
      <c r="E22" s="6">
        <f t="shared" si="0"/>
        <v>-1.7706237424548465E-3</v>
      </c>
    </row>
    <row r="23" spans="1:5" x14ac:dyDescent="0.25">
      <c r="A23" s="3">
        <v>44043</v>
      </c>
      <c r="B23" s="4">
        <v>67444791.140000001</v>
      </c>
      <c r="C23" s="7">
        <v>369.08</v>
      </c>
      <c r="D23" s="6">
        <f t="shared" si="0"/>
        <v>-8.1056005346682447E-3</v>
      </c>
      <c r="E23" s="6">
        <f t="shared" si="0"/>
        <v>-8.089440726705921E-3</v>
      </c>
    </row>
    <row r="24" spans="1:5" x14ac:dyDescent="0.25">
      <c r="A24" s="3">
        <v>44074</v>
      </c>
      <c r="B24" s="4">
        <v>54760796.469999999</v>
      </c>
      <c r="C24" s="7">
        <v>374.58</v>
      </c>
      <c r="D24" s="6">
        <f t="shared" si="0"/>
        <v>-0.18806485209022183</v>
      </c>
      <c r="E24" s="6">
        <f t="shared" si="0"/>
        <v>1.4901918283299009E-2</v>
      </c>
    </row>
    <row r="25" spans="1:5" x14ac:dyDescent="0.25">
      <c r="A25" s="3">
        <v>44104</v>
      </c>
      <c r="B25" s="4">
        <v>54218765.549999997</v>
      </c>
      <c r="C25" s="7">
        <v>370.87</v>
      </c>
      <c r="D25" s="6">
        <f t="shared" si="0"/>
        <v>-9.8981562530221501E-3</v>
      </c>
      <c r="E25" s="6">
        <f t="shared" si="0"/>
        <v>-9.9044262907789227E-3</v>
      </c>
    </row>
    <row r="26" spans="1:5" x14ac:dyDescent="0.25">
      <c r="A26" s="3">
        <v>44134</v>
      </c>
      <c r="B26" s="4">
        <v>53494841.079999998</v>
      </c>
      <c r="C26" s="7">
        <v>365.92</v>
      </c>
      <c r="D26" s="6">
        <f t="shared" si="0"/>
        <v>-1.335191723117346E-2</v>
      </c>
      <c r="E26" s="6">
        <f t="shared" si="0"/>
        <v>-1.3346994903874587E-2</v>
      </c>
    </row>
    <row r="27" spans="1:5" x14ac:dyDescent="0.25">
      <c r="A27" s="8">
        <v>44165</v>
      </c>
      <c r="B27" s="4">
        <v>52790210.5</v>
      </c>
      <c r="C27" s="7">
        <v>361.1</v>
      </c>
      <c r="D27" s="6">
        <f t="shared" si="0"/>
        <v>-1.3171935195512519E-2</v>
      </c>
      <c r="E27" s="6">
        <f t="shared" si="0"/>
        <v>-1.3172278093572354E-2</v>
      </c>
    </row>
    <row r="28" spans="1:5" x14ac:dyDescent="0.25">
      <c r="A28" s="8">
        <v>44196</v>
      </c>
      <c r="B28" s="4">
        <v>54193184.130000003</v>
      </c>
      <c r="C28" s="7">
        <v>370.7</v>
      </c>
      <c r="D28" s="6">
        <f t="shared" si="0"/>
        <v>2.657639772055842E-2</v>
      </c>
      <c r="E28" s="6">
        <f t="shared" si="0"/>
        <v>2.658543339795072E-2</v>
      </c>
    </row>
    <row r="29" spans="1:5" x14ac:dyDescent="0.25">
      <c r="A29" s="8">
        <v>44227</v>
      </c>
      <c r="B29" s="4">
        <v>54068546.759999998</v>
      </c>
      <c r="C29" s="7">
        <v>369.85</v>
      </c>
      <c r="D29" s="6">
        <f t="shared" si="0"/>
        <v>-2.299871690525146E-3</v>
      </c>
      <c r="E29" s="6">
        <f t="shared" si="0"/>
        <v>-2.2929592662529474E-3</v>
      </c>
    </row>
    <row r="30" spans="1:5" x14ac:dyDescent="0.25">
      <c r="A30" s="8">
        <v>44255</v>
      </c>
      <c r="B30" s="4">
        <v>27450810.489999998</v>
      </c>
      <c r="C30" s="7">
        <v>187.77</v>
      </c>
      <c r="D30" s="6">
        <f t="shared" si="0"/>
        <v>-0.49229612898883846</v>
      </c>
      <c r="E30" s="6">
        <f t="shared" si="0"/>
        <v>-0.49230769230769234</v>
      </c>
    </row>
    <row r="31" spans="1:5" x14ac:dyDescent="0.25">
      <c r="A31" s="8">
        <v>44286</v>
      </c>
      <c r="B31" s="4">
        <v>13995574.279999999</v>
      </c>
      <c r="C31" s="7">
        <v>95.73</v>
      </c>
      <c r="D31" s="6">
        <f t="shared" si="0"/>
        <v>-0.49015806709610921</v>
      </c>
      <c r="E31" s="6">
        <f t="shared" si="0"/>
        <v>-0.49017414922511582</v>
      </c>
    </row>
    <row r="32" spans="1:5" x14ac:dyDescent="0.25">
      <c r="A32" s="8">
        <v>44316</v>
      </c>
      <c r="B32" s="4">
        <v>11258548.869999999</v>
      </c>
      <c r="C32" s="7">
        <v>77.010000000000005</v>
      </c>
      <c r="D32" s="6">
        <f t="shared" si="0"/>
        <v>-0.19556363713572467</v>
      </c>
      <c r="E32" s="6">
        <f t="shared" si="0"/>
        <v>-0.19554998433093074</v>
      </c>
    </row>
    <row r="33" spans="1:5" x14ac:dyDescent="0.25">
      <c r="A33" s="8">
        <v>44347</v>
      </c>
      <c r="B33" s="4">
        <v>8990243.4900000002</v>
      </c>
      <c r="C33" s="7">
        <v>76.87</v>
      </c>
      <c r="D33" s="6">
        <f t="shared" si="0"/>
        <v>-0.20147404485175002</v>
      </c>
      <c r="E33" s="6">
        <f t="shared" si="0"/>
        <v>-1.8179457213348682E-3</v>
      </c>
    </row>
    <row r="34" spans="1:5" x14ac:dyDescent="0.25">
      <c r="A34" s="8">
        <v>44377</v>
      </c>
      <c r="B34" s="4">
        <v>11469948.279999999</v>
      </c>
      <c r="C34" s="5">
        <v>98.07</v>
      </c>
      <c r="D34" s="6">
        <f t="shared" si="0"/>
        <v>0.27582176086311971</v>
      </c>
      <c r="E34" s="6">
        <f t="shared" si="0"/>
        <v>0.27579029530375943</v>
      </c>
    </row>
    <row r="35" spans="1:5" x14ac:dyDescent="0.25">
      <c r="A35" s="8">
        <v>44407</v>
      </c>
      <c r="B35" s="4">
        <v>10810628.630000001</v>
      </c>
      <c r="C35" s="5">
        <v>92.44</v>
      </c>
      <c r="D35" s="6">
        <f t="shared" ref="D35:E38" si="1">(B35/B34)-1</f>
        <v>-5.7482355971006927E-2</v>
      </c>
      <c r="E35" s="6">
        <f t="shared" si="1"/>
        <v>-5.7407973896196562E-2</v>
      </c>
    </row>
    <row r="36" spans="1:5" x14ac:dyDescent="0.25">
      <c r="A36" s="8">
        <v>44439</v>
      </c>
      <c r="B36" s="4">
        <v>10780316.810000001</v>
      </c>
      <c r="C36" s="5">
        <v>92.18</v>
      </c>
      <c r="D36" s="6">
        <f t="shared" si="1"/>
        <v>-2.8038906003933217E-3</v>
      </c>
      <c r="E36" s="6">
        <f t="shared" si="1"/>
        <v>-2.8126352228471374E-3</v>
      </c>
    </row>
    <row r="37" spans="1:5" x14ac:dyDescent="0.25">
      <c r="A37" s="8">
        <v>44469</v>
      </c>
      <c r="B37" s="4">
        <v>12209495.130000001</v>
      </c>
      <c r="C37" s="5">
        <v>104.4</v>
      </c>
      <c r="D37" s="6">
        <f t="shared" si="1"/>
        <v>0.13257294244583528</v>
      </c>
      <c r="E37" s="6">
        <f t="shared" si="1"/>
        <v>0.13256671729225422</v>
      </c>
    </row>
    <row r="38" spans="1:5" x14ac:dyDescent="0.25">
      <c r="A38" s="8">
        <v>44498</v>
      </c>
      <c r="B38" s="4">
        <v>11549563.210000001</v>
      </c>
      <c r="C38" s="5">
        <v>98.75</v>
      </c>
      <c r="D38" s="6">
        <f t="shared" ref="D38:E43" si="2">(B38/B37)-1</f>
        <v>-5.4050713233709247E-2</v>
      </c>
      <c r="E38" s="6">
        <f t="shared" si="1"/>
        <v>-5.4118773946360221E-2</v>
      </c>
    </row>
    <row r="39" spans="1:5" x14ac:dyDescent="0.25">
      <c r="A39" s="8">
        <v>44530</v>
      </c>
      <c r="B39" s="4">
        <v>11446905.289999999</v>
      </c>
      <c r="C39" s="5">
        <v>97.88</v>
      </c>
      <c r="D39" s="6">
        <f t="shared" si="2"/>
        <v>-8.888467739725181E-3</v>
      </c>
      <c r="E39" s="6">
        <f t="shared" si="2"/>
        <v>-8.8101265822785324E-3</v>
      </c>
    </row>
    <row r="40" spans="1:5" x14ac:dyDescent="0.25">
      <c r="A40" s="8">
        <v>44560</v>
      </c>
      <c r="B40" s="4">
        <v>10233873.17</v>
      </c>
      <c r="C40" s="5">
        <v>87.5</v>
      </c>
      <c r="D40" s="6">
        <f>(B40/B39)-1</f>
        <v>-0.10597031156182468</v>
      </c>
      <c r="E40" s="6">
        <f t="shared" si="2"/>
        <v>-0.10604822231303634</v>
      </c>
    </row>
    <row r="41" spans="1:5" x14ac:dyDescent="0.25">
      <c r="A41" s="3">
        <v>44592</v>
      </c>
      <c r="B41" s="4">
        <v>10186369.210000001</v>
      </c>
      <c r="C41" s="5">
        <v>87.1</v>
      </c>
      <c r="D41" s="6">
        <f t="shared" si="2"/>
        <v>-4.6418359120624642E-3</v>
      </c>
      <c r="E41" s="6">
        <f t="shared" si="2"/>
        <v>-4.5714285714286707E-3</v>
      </c>
    </row>
    <row r="42" spans="1:5" x14ac:dyDescent="0.25">
      <c r="A42" s="3">
        <v>44620</v>
      </c>
      <c r="B42" s="4">
        <v>9883657.4600000009</v>
      </c>
      <c r="C42" s="5">
        <v>84.51</v>
      </c>
      <c r="D42" s="6">
        <f>(B42/B41)-1</f>
        <v>-2.9717335368408482E-2</v>
      </c>
      <c r="E42" s="6">
        <f t="shared" si="2"/>
        <v>-2.9735935706084793E-2</v>
      </c>
    </row>
    <row r="43" spans="1:5" x14ac:dyDescent="0.25">
      <c r="A43" s="3">
        <v>44651</v>
      </c>
      <c r="B43" s="4">
        <v>13858737.619999999</v>
      </c>
      <c r="C43" s="5">
        <v>118.5</v>
      </c>
      <c r="D43" s="6">
        <f>(B43/B42)-1</f>
        <v>0.40218716361706019</v>
      </c>
      <c r="E43" s="6">
        <f t="shared" si="2"/>
        <v>0.40220092296769594</v>
      </c>
    </row>
    <row r="44" spans="1:5" x14ac:dyDescent="0.25">
      <c r="A44" s="3">
        <v>44680</v>
      </c>
      <c r="B44" s="4">
        <v>14650614.43</v>
      </c>
      <c r="C44" s="5">
        <v>125.27</v>
      </c>
      <c r="D44" s="6">
        <f t="shared" ref="D44:D51" si="3">(B44/B43)-1</f>
        <v>5.7139173257542364E-2</v>
      </c>
      <c r="E44" s="6">
        <f t="shared" ref="E44:E51" si="4">(C44/C43)-1</f>
        <v>5.7130801687763633E-2</v>
      </c>
    </row>
    <row r="45" spans="1:5" x14ac:dyDescent="0.25">
      <c r="A45" s="3">
        <v>44712</v>
      </c>
      <c r="B45" s="4">
        <v>13850218.73</v>
      </c>
      <c r="C45" s="5">
        <v>118.43</v>
      </c>
      <c r="D45" s="6">
        <f t="shared" si="3"/>
        <v>-5.4632227462148797E-2</v>
      </c>
      <c r="E45" s="6">
        <f t="shared" si="4"/>
        <v>-5.4602059551368987E-2</v>
      </c>
    </row>
    <row r="46" spans="1:5" x14ac:dyDescent="0.25">
      <c r="A46" s="3">
        <v>44742</v>
      </c>
      <c r="B46" s="4">
        <v>13878100.9</v>
      </c>
      <c r="C46" s="5">
        <v>118.66</v>
      </c>
      <c r="D46" s="6">
        <f t="shared" si="3"/>
        <v>2.0131212758109918E-3</v>
      </c>
      <c r="E46" s="6">
        <f t="shared" si="4"/>
        <v>1.942075487629813E-3</v>
      </c>
    </row>
    <row r="47" spans="1:5" x14ac:dyDescent="0.25">
      <c r="A47" s="3">
        <v>44771</v>
      </c>
      <c r="B47" s="4">
        <v>12895551.279999999</v>
      </c>
      <c r="C47" s="5">
        <v>110.26</v>
      </c>
      <c r="D47" s="6">
        <f t="shared" si="3"/>
        <v>-7.0798564377061224E-2</v>
      </c>
      <c r="E47" s="6">
        <f t="shared" si="4"/>
        <v>-7.0790493847968872E-2</v>
      </c>
    </row>
    <row r="48" spans="1:5" x14ac:dyDescent="0.25">
      <c r="A48" s="3">
        <v>44804</v>
      </c>
      <c r="B48" s="4">
        <v>14654129.18</v>
      </c>
      <c r="C48" s="5">
        <v>125.3</v>
      </c>
      <c r="D48" s="6">
        <f t="shared" si="3"/>
        <v>0.13637089735957386</v>
      </c>
      <c r="E48" s="6">
        <f t="shared" si="4"/>
        <v>0.13640486123707585</v>
      </c>
    </row>
    <row r="49" spans="1:5" x14ac:dyDescent="0.25">
      <c r="A49" s="3">
        <v>44834</v>
      </c>
      <c r="B49" s="4">
        <v>13545717</v>
      </c>
      <c r="C49" s="5">
        <v>115.82</v>
      </c>
      <c r="D49" s="6">
        <f t="shared" si="3"/>
        <v>-7.5638215439834067E-2</v>
      </c>
      <c r="E49" s="6">
        <f t="shared" si="4"/>
        <v>-7.5658419792497988E-2</v>
      </c>
    </row>
    <row r="50" spans="1:5" x14ac:dyDescent="0.25">
      <c r="A50" s="3">
        <v>44865</v>
      </c>
      <c r="B50" s="4">
        <v>13500757.01</v>
      </c>
      <c r="C50" s="5">
        <v>115.44</v>
      </c>
      <c r="D50" s="9">
        <f t="shared" si="3"/>
        <v>-3.3191295816973332E-3</v>
      </c>
      <c r="E50" s="9">
        <f t="shared" si="4"/>
        <v>-3.2809532032463951E-3</v>
      </c>
    </row>
    <row r="51" spans="1:5" x14ac:dyDescent="0.25">
      <c r="A51" s="3">
        <v>44895</v>
      </c>
      <c r="B51" s="4">
        <v>13440178.5</v>
      </c>
      <c r="C51" s="5">
        <v>114.92</v>
      </c>
      <c r="D51" s="9">
        <f t="shared" si="3"/>
        <v>-4.4870454267956772E-3</v>
      </c>
      <c r="E51" s="9">
        <f t="shared" si="4"/>
        <v>-4.5045045045044585E-3</v>
      </c>
    </row>
    <row r="52" spans="1:5" x14ac:dyDescent="0.25">
      <c r="A52" s="3">
        <v>44925</v>
      </c>
      <c r="B52" s="4">
        <v>13395076.380000001</v>
      </c>
      <c r="C52" s="5">
        <v>114.53</v>
      </c>
      <c r="D52" s="9">
        <f t="shared" ref="D52:E53" si="5">(B52/B51)-1</f>
        <v>-3.3557679312070654E-3</v>
      </c>
      <c r="E52" s="9">
        <f t="shared" si="5"/>
        <v>-3.3936651583710287E-3</v>
      </c>
    </row>
    <row r="53" spans="1:5" x14ac:dyDescent="0.25">
      <c r="A53" s="3">
        <v>44957</v>
      </c>
      <c r="B53" s="4">
        <v>13349593.859999999</v>
      </c>
      <c r="C53" s="5">
        <v>114.14</v>
      </c>
      <c r="D53" s="9">
        <f t="shared" si="5"/>
        <v>-3.3954655210410856E-3</v>
      </c>
      <c r="E53" s="9">
        <f t="shared" si="5"/>
        <v>-3.4052213393870323E-3</v>
      </c>
    </row>
    <row r="54" spans="1:5" x14ac:dyDescent="0.25">
      <c r="A54" s="3">
        <v>44985</v>
      </c>
      <c r="B54" s="4">
        <v>13305362.140000001</v>
      </c>
      <c r="C54" s="5">
        <v>113.77</v>
      </c>
      <c r="D54" s="9">
        <f t="shared" ref="D54:E56" si="6">(B54/B53)-1</f>
        <v>-3.3133382531234101E-3</v>
      </c>
      <c r="E54" s="9">
        <f t="shared" si="6"/>
        <v>-3.24163308217984E-3</v>
      </c>
    </row>
    <row r="55" spans="1:5" x14ac:dyDescent="0.25">
      <c r="A55" s="3">
        <v>45016</v>
      </c>
      <c r="B55" s="4">
        <v>13721549.74</v>
      </c>
      <c r="C55" s="5">
        <v>117.32</v>
      </c>
      <c r="D55" s="9">
        <f t="shared" si="6"/>
        <v>3.1279689768744623E-2</v>
      </c>
      <c r="E55" s="9">
        <f t="shared" si="6"/>
        <v>3.1203304913421714E-2</v>
      </c>
    </row>
    <row r="56" spans="1:5" x14ac:dyDescent="0.25">
      <c r="A56" s="3">
        <v>45044</v>
      </c>
      <c r="B56" s="4">
        <v>13549835.6</v>
      </c>
      <c r="C56" s="5">
        <v>115.86</v>
      </c>
      <c r="D56" s="9">
        <f t="shared" si="6"/>
        <v>-1.2514194333270723E-2</v>
      </c>
      <c r="E56" s="9">
        <f t="shared" si="6"/>
        <v>-1.2444595976815465E-2</v>
      </c>
    </row>
    <row r="57" spans="1:5" x14ac:dyDescent="0.25">
      <c r="A57" s="3">
        <v>45077</v>
      </c>
      <c r="B57" s="4">
        <v>13494553.130000001</v>
      </c>
      <c r="C57" s="5">
        <v>115.38</v>
      </c>
      <c r="D57" s="9">
        <f t="shared" ref="D57" si="7">(B57/B56)-1</f>
        <v>-4.0799365860939574E-3</v>
      </c>
      <c r="E57" s="9">
        <f t="shared" ref="E57" si="8">(C57/C56)-1</f>
        <v>-4.1429311237700661E-3</v>
      </c>
    </row>
    <row r="58" spans="1:5" x14ac:dyDescent="0.25">
      <c r="A58" s="3">
        <v>45107</v>
      </c>
      <c r="B58" s="4">
        <v>13443150.880000001</v>
      </c>
      <c r="C58" s="5">
        <v>114.94</v>
      </c>
      <c r="D58" s="9">
        <f t="shared" ref="D58" si="9">(B58/B57)-1</f>
        <v>-3.8091109431201975E-3</v>
      </c>
      <c r="E58" s="9">
        <f t="shared" ref="E58" si="10">(C58/C57)-1</f>
        <v>-3.8134858727681964E-3</v>
      </c>
    </row>
    <row r="59" spans="1:5" x14ac:dyDescent="0.25">
      <c r="A59" s="3">
        <v>45138</v>
      </c>
      <c r="B59" s="4">
        <v>13388351.130000001</v>
      </c>
      <c r="C59" s="5">
        <v>114.48</v>
      </c>
      <c r="D59" s="9">
        <f t="shared" ref="D59" si="11">(B59/B58)-1</f>
        <v>-4.0764066764681361E-3</v>
      </c>
      <c r="E59" s="9">
        <f t="shared" ref="E59" si="12">(C59/C58)-1</f>
        <v>-4.0020880459369357E-3</v>
      </c>
    </row>
    <row r="60" spans="1:5" x14ac:dyDescent="0.25">
      <c r="A60" s="3">
        <v>45169</v>
      </c>
      <c r="B60" s="4">
        <v>13325644.6</v>
      </c>
      <c r="C60" s="5">
        <v>113.94</v>
      </c>
      <c r="D60" s="9">
        <f t="shared" ref="D60" si="13">(B60/B59)-1</f>
        <v>-4.683663387008985E-3</v>
      </c>
      <c r="E60" s="9">
        <f t="shared" ref="E60" si="14">(C60/C59)-1</f>
        <v>-4.7169811320755262E-3</v>
      </c>
    </row>
    <row r="61" spans="1:5" x14ac:dyDescent="0.25">
      <c r="A61" s="3">
        <v>45198</v>
      </c>
      <c r="B61" s="4">
        <v>15913108.689999999</v>
      </c>
      <c r="C61" s="5">
        <v>136.06</v>
      </c>
      <c r="D61" s="9">
        <f t="shared" ref="D61" si="15">(B61/B60)-1</f>
        <v>0.19417177687599452</v>
      </c>
      <c r="E61" s="9">
        <f t="shared" ref="E61" si="16">(C61/C60)-1</f>
        <v>0.19413726522731256</v>
      </c>
    </row>
    <row r="62" spans="1:5" x14ac:dyDescent="0.25">
      <c r="A62" s="3">
        <v>45230</v>
      </c>
      <c r="B62" s="4">
        <v>15856979.5</v>
      </c>
      <c r="C62" s="5">
        <v>135.58000000000001</v>
      </c>
      <c r="D62" s="9">
        <f t="shared" ref="D62" si="17">(B62/B61)-1</f>
        <v>-3.5272297257211704E-3</v>
      </c>
      <c r="E62" s="9">
        <f t="shared" ref="E62" si="18">(C62/C61)-1</f>
        <v>-3.5278553579302097E-3</v>
      </c>
    </row>
    <row r="63" spans="1:5" x14ac:dyDescent="0.25">
      <c r="A63" s="3">
        <v>45260</v>
      </c>
      <c r="B63" s="4">
        <v>15799582.1</v>
      </c>
      <c r="C63" s="5">
        <v>135.09</v>
      </c>
      <c r="D63" s="9">
        <f t="shared" ref="D63" si="19">(B63/B62)-1</f>
        <v>-3.619693145217262E-3</v>
      </c>
      <c r="E63" s="9">
        <f t="shared" ref="E63" si="20">(C63/C62)-1</f>
        <v>-3.6141023749816092E-3</v>
      </c>
    </row>
    <row r="64" spans="1:5" x14ac:dyDescent="0.25">
      <c r="A64" s="3">
        <v>45289</v>
      </c>
      <c r="B64" s="4">
        <v>15738406.41</v>
      </c>
      <c r="C64" s="5">
        <v>134.57</v>
      </c>
      <c r="D64" s="9">
        <f t="shared" ref="D64" si="21">(B64/B63)-1</f>
        <v>-3.8719815253847045E-3</v>
      </c>
      <c r="E64" s="9">
        <f t="shared" ref="E64" si="22">(C64/C63)-1</f>
        <v>-3.8492856614109616E-3</v>
      </c>
    </row>
    <row r="65" spans="1:5" x14ac:dyDescent="0.25">
      <c r="A65" s="3">
        <v>45322</v>
      </c>
      <c r="B65" s="4">
        <v>15694482.560000001</v>
      </c>
      <c r="C65" s="5">
        <v>134.19</v>
      </c>
      <c r="D65" s="9">
        <f t="shared" ref="D65" si="23">(B65/B64)-1</f>
        <v>-2.7908702352540393E-3</v>
      </c>
      <c r="E65" s="9">
        <f t="shared" ref="E65" si="24">(C65/C64)-1</f>
        <v>-2.8238091699487322E-3</v>
      </c>
    </row>
    <row r="66" spans="1:5" x14ac:dyDescent="0.25">
      <c r="A66" s="3">
        <v>45351</v>
      </c>
      <c r="B66" s="4">
        <v>15636545.619999999</v>
      </c>
      <c r="C66" s="5">
        <v>133.69999999999999</v>
      </c>
      <c r="D66" s="9">
        <f t="shared" ref="D66" si="25">(B66/B65)-1</f>
        <v>-3.6915482736374905E-3</v>
      </c>
      <c r="E66" s="9">
        <f t="shared" ref="E66" si="26">(C66/C65)-1</f>
        <v>-3.6515388628065581E-3</v>
      </c>
    </row>
    <row r="67" spans="1:5" x14ac:dyDescent="0.25">
      <c r="A67" s="3">
        <v>45380</v>
      </c>
      <c r="B67" s="4">
        <v>16931020.5</v>
      </c>
      <c r="C67" s="5">
        <v>144.77000000000001</v>
      </c>
      <c r="D67" s="9">
        <f t="shared" ref="D67" si="27">(B67/B66)-1</f>
        <v>8.2785220691218075E-2</v>
      </c>
      <c r="E67" s="9">
        <f t="shared" ref="E67" si="28">(C67/C66)-1</f>
        <v>8.279730740463731E-2</v>
      </c>
    </row>
    <row r="68" spans="1:5" x14ac:dyDescent="0.25">
      <c r="A68" s="3">
        <v>45409</v>
      </c>
      <c r="B68" s="4">
        <v>16882815.010000002</v>
      </c>
      <c r="C68" s="5">
        <v>144.36000000000001</v>
      </c>
      <c r="D68" s="9">
        <f t="shared" ref="D68" si="29">(B68/B67)-1</f>
        <v>-2.8471697851879529E-3</v>
      </c>
      <c r="E68" s="9">
        <f t="shared" ref="E68" si="30">(C68/C67)-1</f>
        <v>-2.8320784692961176E-3</v>
      </c>
    </row>
    <row r="69" spans="1:5" x14ac:dyDescent="0.25">
      <c r="A69" s="3">
        <v>45443</v>
      </c>
      <c r="B69" s="4">
        <v>13586611.109999999</v>
      </c>
      <c r="C69" s="5">
        <v>116.17</v>
      </c>
      <c r="D69" s="9">
        <f t="shared" ref="D69:E71" si="31">(B69/B68)-1</f>
        <v>-0.19524018346748451</v>
      </c>
      <c r="E69" s="9">
        <f t="shared" si="31"/>
        <v>-0.19527569963978952</v>
      </c>
    </row>
    <row r="70" spans="1:5" x14ac:dyDescent="0.25">
      <c r="A70" s="3">
        <v>45471</v>
      </c>
      <c r="B70" s="4">
        <v>13185432.35</v>
      </c>
      <c r="C70" s="5">
        <v>112.74</v>
      </c>
      <c r="D70" s="9">
        <f t="shared" si="31"/>
        <v>-2.9527507393269259E-2</v>
      </c>
      <c r="E70" s="9">
        <f t="shared" si="31"/>
        <v>-2.9525695102005756E-2</v>
      </c>
    </row>
    <row r="71" spans="1:5" x14ac:dyDescent="0.25">
      <c r="A71" s="3">
        <v>45504</v>
      </c>
      <c r="B71" s="4">
        <v>13148751.51</v>
      </c>
      <c r="C71" s="5">
        <v>112.43</v>
      </c>
      <c r="D71" s="9">
        <f t="shared" si="31"/>
        <v>-2.7819216713056427E-3</v>
      </c>
      <c r="E71" s="9">
        <f t="shared" si="31"/>
        <v>-2.7496895511796016E-3</v>
      </c>
    </row>
    <row r="72" spans="1:5" x14ac:dyDescent="0.25">
      <c r="A72" s="3">
        <v>45534</v>
      </c>
      <c r="B72" s="4">
        <v>13113763.1</v>
      </c>
      <c r="C72" s="5">
        <v>112.13</v>
      </c>
      <c r="D72" s="9">
        <f t="shared" ref="D72" si="32">(B72/B71)-1</f>
        <v>-2.6609682275454682E-3</v>
      </c>
      <c r="E72" s="9">
        <f t="shared" ref="E72" si="33">(C72/C71)-1</f>
        <v>-2.6683269589967695E-3</v>
      </c>
    </row>
    <row r="73" spans="1:5" x14ac:dyDescent="0.25">
      <c r="A73" s="3">
        <v>45565</v>
      </c>
      <c r="B73" s="4">
        <v>0</v>
      </c>
      <c r="C73" s="5">
        <v>0</v>
      </c>
      <c r="D73" s="9">
        <f t="shared" ref="D73" si="34">(B73/B72)-1</f>
        <v>-1</v>
      </c>
      <c r="E73" s="9">
        <f t="shared" ref="E73" si="35">(C73/C72)-1</f>
        <v>-1</v>
      </c>
    </row>
    <row r="74" spans="1:5" x14ac:dyDescent="0.25">
      <c r="A74" s="3">
        <v>45596</v>
      </c>
      <c r="B74" s="4">
        <v>0</v>
      </c>
      <c r="C74" s="5">
        <v>0</v>
      </c>
      <c r="D74" s="10">
        <v>0</v>
      </c>
      <c r="E74" s="9">
        <v>0</v>
      </c>
    </row>
    <row r="75" spans="1:5" x14ac:dyDescent="0.25">
      <c r="A75" s="3">
        <v>45625</v>
      </c>
      <c r="B75" s="4">
        <v>0</v>
      </c>
      <c r="C75" s="5">
        <v>0</v>
      </c>
      <c r="D75" s="10">
        <v>0</v>
      </c>
      <c r="E75" s="9">
        <v>0</v>
      </c>
    </row>
    <row r="76" spans="1:5" x14ac:dyDescent="0.25">
      <c r="A76" s="3">
        <v>45654</v>
      </c>
      <c r="B76" s="4">
        <v>0</v>
      </c>
      <c r="C76" s="5">
        <v>0</v>
      </c>
      <c r="D76" s="10">
        <v>0</v>
      </c>
      <c r="E76" s="9">
        <v>0</v>
      </c>
    </row>
    <row r="77" spans="1:5" x14ac:dyDescent="0.25">
      <c r="A77" s="3">
        <v>45688</v>
      </c>
      <c r="B77" s="4">
        <v>0</v>
      </c>
      <c r="C77" s="5">
        <v>0</v>
      </c>
      <c r="D77" s="10">
        <v>0</v>
      </c>
      <c r="E77" s="9">
        <v>0</v>
      </c>
    </row>
    <row r="78" spans="1:5" x14ac:dyDescent="0.25">
      <c r="A78" s="3">
        <v>45716</v>
      </c>
      <c r="B78" s="4">
        <v>0</v>
      </c>
      <c r="C78" s="5">
        <v>0</v>
      </c>
      <c r="D78" s="10">
        <v>0</v>
      </c>
      <c r="E78" s="9">
        <v>0</v>
      </c>
    </row>
    <row r="79" spans="1:5" x14ac:dyDescent="0.25">
      <c r="A79" s="3">
        <v>45747</v>
      </c>
      <c r="B79" s="4">
        <v>0</v>
      </c>
      <c r="C79" s="5">
        <v>0</v>
      </c>
      <c r="D79" s="10">
        <v>0</v>
      </c>
      <c r="E79" s="9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2025-04-01T07:29:06Z</dcterms:modified>
</cp:coreProperties>
</file>